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na\Downloads\"/>
    </mc:Choice>
  </mc:AlternateContent>
  <xr:revisionPtr revIDLastSave="0" documentId="8_{1B61911E-8432-44B5-A8A2-DD07CF48115C}" xr6:coauthVersionLast="47" xr6:coauthVersionMax="47" xr10:uidLastSave="{00000000-0000-0000-0000-000000000000}"/>
  <bookViews>
    <workbookView xWindow="19110" yWindow="0" windowWidth="19380" windowHeight="20970" xr2:uid="{00000000-000D-0000-FFFF-FFFF00000000}"/>
  </bookViews>
  <sheets>
    <sheet name="Foglio3" sheetId="3" r:id="rId1"/>
  </sheets>
  <definedNames>
    <definedName name="_xlnm.Print_Area" localSheetId="0">Foglio3!$D$1:$F$16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6" i="3" l="1"/>
  <c r="F16" i="3"/>
  <c r="F15" i="3"/>
  <c r="F12" i="3" l="1"/>
</calcChain>
</file>

<file path=xl/sharedStrings.xml><?xml version="1.0" encoding="utf-8"?>
<sst xmlns="http://schemas.openxmlformats.org/spreadsheetml/2006/main" count="31" uniqueCount="30">
  <si>
    <t>Beni immobili e gestione patrimonio</t>
  </si>
  <si>
    <t>Art. 30, d.lgs. n. 33/2013</t>
  </si>
  <si>
    <t>RSE S.p.A. - Milano via Rubattino, 54</t>
  </si>
  <si>
    <t>INDIRIZZO</t>
  </si>
  <si>
    <t>Milano - Via Rubattino, 54</t>
  </si>
  <si>
    <t>Brugherio (MB) - Via Matteotti, 105</t>
  </si>
  <si>
    <t>DESTINAZIONE D'USO</t>
  </si>
  <si>
    <t>Laboratori</t>
  </si>
  <si>
    <t>Uffici, laboratori e aree attrezzate</t>
  </si>
  <si>
    <t>Indennità di occupazione</t>
  </si>
  <si>
    <t>Canoni di locazione - Anno 2018</t>
  </si>
  <si>
    <t>Canoni di locazione - Anno 2019</t>
  </si>
  <si>
    <t>Canoni di locazione - Anno 2020</t>
  </si>
  <si>
    <t>Canoni di locazione - Anno 2021</t>
  </si>
  <si>
    <t>Canoni di locazione - Anno 2022</t>
  </si>
  <si>
    <t>Canoni di locazione - Anno 2023</t>
  </si>
  <si>
    <t>Roma - Viale Pilsudski, 124</t>
  </si>
  <si>
    <t>Piacenza - Via Callegari, 21</t>
  </si>
  <si>
    <t>Uffici</t>
  </si>
  <si>
    <t>Canoni di locazione - Anno 2024</t>
  </si>
  <si>
    <t>Canoni di locazione - Anno 2025</t>
  </si>
  <si>
    <t>Concessione 2010 - 2060 (Convenzione con versamento iniziale RSE)</t>
  </si>
  <si>
    <t>LOCATORE/PROPRIETARIO</t>
  </si>
  <si>
    <t>CESI SPA (Locatore)</t>
  </si>
  <si>
    <t>PRIMA SETTE SRL (Proprietario)</t>
  </si>
  <si>
    <t>Comune di Piacenza (Proprietario)</t>
  </si>
  <si>
    <t>DURATA</t>
  </si>
  <si>
    <t>GSE SPA (Sublocatore)</t>
  </si>
  <si>
    <t>Contratto  di sublocazione 
01/03/2024 - 28/02/2027</t>
  </si>
  <si>
    <t>Contratto di locazione
01/01/2018 - 31/12/2029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</si>
</sst>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164" fontId="2" fillId="0" borderId="1" xfId="1" applyFont="1" applyBorder="1" applyAlignment="1">
      <alignment vertical="center"/>
    </xf>
    <xf numFmtId="164" fontId="2" fillId="3" borderId="4" xfId="1" applyFont="1" applyFill="1" applyBorder="1" applyAlignment="1">
      <alignment horizontal="center" vertical="center"/>
    </xf>
    <xf numFmtId="164" fontId="2" fillId="0" borderId="5" xfId="1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164" fontId="2" fillId="3" borderId="7" xfId="1" applyFont="1" applyFill="1" applyBorder="1" applyAlignment="1">
      <alignment horizontal="center" vertical="center"/>
    </xf>
    <xf numFmtId="164" fontId="1" fillId="0" borderId="1" xfId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164" fontId="2" fillId="0" borderId="5" xfId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4" fontId="1" fillId="0" borderId="10" xfId="1" applyFont="1" applyBorder="1" applyAlignment="1">
      <alignment horizontal="center" vertical="center"/>
    </xf>
    <xf numFmtId="164" fontId="2" fillId="0" borderId="11" xfId="1" applyFont="1" applyBorder="1" applyAlignment="1">
      <alignment horizontal="center" vertical="center"/>
    </xf>
    <xf numFmtId="164" fontId="2" fillId="0" borderId="10" xfId="1" applyFont="1" applyBorder="1" applyAlignment="1">
      <alignment vertical="center"/>
    </xf>
    <xf numFmtId="164" fontId="2" fillId="0" borderId="11" xfId="1" applyFont="1" applyBorder="1" applyAlignment="1">
      <alignment vertical="center"/>
    </xf>
    <xf numFmtId="0" fontId="4" fillId="2" borderId="13" xfId="0" applyFont="1" applyFill="1" applyBorder="1" applyAlignment="1">
      <alignment horizontal="center" vertical="center" wrapText="1"/>
    </xf>
    <xf numFmtId="164" fontId="2" fillId="4" borderId="6" xfId="1" applyFont="1" applyFill="1" applyBorder="1" applyAlignment="1">
      <alignment horizontal="center" vertical="center"/>
    </xf>
    <xf numFmtId="164" fontId="1" fillId="4" borderId="12" xfId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164" fontId="1" fillId="4" borderId="12" xfId="1" applyFont="1" applyFill="1" applyBorder="1" applyAlignment="1">
      <alignment horizontal="center" vertical="center" wrapText="1"/>
    </xf>
    <xf numFmtId="164" fontId="1" fillId="4" borderId="2" xfId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D2:H17"/>
  <sheetViews>
    <sheetView tabSelected="1" topLeftCell="C1" workbookViewId="0">
      <selection activeCell="E10" sqref="E10"/>
    </sheetView>
  </sheetViews>
  <sheetFormatPr defaultRowHeight="14.5" x14ac:dyDescent="0.35"/>
  <cols>
    <col min="4" max="4" width="31" bestFit="1" customWidth="1"/>
    <col min="5" max="5" width="31.453125" bestFit="1" customWidth="1"/>
    <col min="6" max="6" width="32.453125" bestFit="1" customWidth="1"/>
    <col min="7" max="7" width="32.81640625" bestFit="1" customWidth="1"/>
    <col min="8" max="8" width="32.453125" bestFit="1" customWidth="1"/>
  </cols>
  <sheetData>
    <row r="2" spans="4:8" ht="18.5" x14ac:dyDescent="0.45">
      <c r="D2" s="1" t="s">
        <v>2</v>
      </c>
    </row>
    <row r="3" spans="4:8" ht="15" thickBot="1" x14ac:dyDescent="0.4"/>
    <row r="4" spans="4:8" ht="28.5" customHeight="1" thickBot="1" x14ac:dyDescent="0.4">
      <c r="D4" s="16" t="s">
        <v>1</v>
      </c>
      <c r="E4" s="22" t="s">
        <v>0</v>
      </c>
      <c r="F4" s="23"/>
      <c r="G4" s="19"/>
      <c r="H4" s="19"/>
    </row>
    <row r="5" spans="4:8" ht="16" thickBot="1" x14ac:dyDescent="0.4">
      <c r="D5" s="11"/>
      <c r="E5" s="11"/>
      <c r="F5" s="11"/>
      <c r="G5" s="11"/>
      <c r="H5" s="11"/>
    </row>
    <row r="6" spans="4:8" ht="35.25" customHeight="1" x14ac:dyDescent="0.35">
      <c r="D6" s="9" t="s">
        <v>3</v>
      </c>
      <c r="E6" s="8" t="s">
        <v>4</v>
      </c>
      <c r="F6" s="5" t="s">
        <v>5</v>
      </c>
      <c r="G6" s="5" t="s">
        <v>17</v>
      </c>
      <c r="H6" s="5" t="s">
        <v>16</v>
      </c>
    </row>
    <row r="7" spans="4:8" ht="25" customHeight="1" x14ac:dyDescent="0.35">
      <c r="D7" s="3" t="s">
        <v>6</v>
      </c>
      <c r="E7" s="7" t="s">
        <v>8</v>
      </c>
      <c r="F7" s="12" t="s">
        <v>7</v>
      </c>
      <c r="G7" s="7" t="s">
        <v>8</v>
      </c>
      <c r="H7" s="12" t="s">
        <v>18</v>
      </c>
    </row>
    <row r="8" spans="4:8" ht="25" customHeight="1" thickBot="1" x14ac:dyDescent="0.4">
      <c r="D8" s="6" t="s">
        <v>22</v>
      </c>
      <c r="E8" s="10" t="s">
        <v>23</v>
      </c>
      <c r="F8" s="13" t="s">
        <v>24</v>
      </c>
      <c r="G8" s="13" t="s">
        <v>25</v>
      </c>
      <c r="H8" s="13" t="s">
        <v>27</v>
      </c>
    </row>
    <row r="9" spans="4:8" ht="43.5" x14ac:dyDescent="0.35">
      <c r="D9" s="17" t="s">
        <v>26</v>
      </c>
      <c r="E9" s="21" t="s">
        <v>29</v>
      </c>
      <c r="F9" s="18" t="s">
        <v>9</v>
      </c>
      <c r="G9" s="20" t="s">
        <v>21</v>
      </c>
      <c r="H9" s="20" t="s">
        <v>28</v>
      </c>
    </row>
    <row r="10" spans="4:8" ht="25" customHeight="1" x14ac:dyDescent="0.35">
      <c r="D10" s="3" t="s">
        <v>10</v>
      </c>
      <c r="E10" s="2">
        <v>1553184</v>
      </c>
      <c r="F10" s="14">
        <v>53949.24</v>
      </c>
      <c r="G10" s="14">
        <v>0</v>
      </c>
      <c r="H10" s="14"/>
    </row>
    <row r="11" spans="4:8" ht="25" customHeight="1" x14ac:dyDescent="0.35">
      <c r="D11" s="3" t="s">
        <v>11</v>
      </c>
      <c r="E11" s="2">
        <v>1553184</v>
      </c>
      <c r="F11" s="14">
        <v>54353.88</v>
      </c>
      <c r="G11" s="14">
        <v>0</v>
      </c>
      <c r="H11" s="14"/>
    </row>
    <row r="12" spans="4:8" ht="25" customHeight="1" x14ac:dyDescent="0.35">
      <c r="D12" s="3" t="s">
        <v>12</v>
      </c>
      <c r="E12" s="2">
        <v>1553184</v>
      </c>
      <c r="F12" s="14">
        <f>13629.23*4</f>
        <v>54516.92</v>
      </c>
      <c r="G12" s="14">
        <v>0</v>
      </c>
      <c r="H12" s="14"/>
    </row>
    <row r="13" spans="4:8" ht="25" customHeight="1" x14ac:dyDescent="0.35">
      <c r="D13" s="3" t="s">
        <v>13</v>
      </c>
      <c r="E13" s="2">
        <v>1563668.98</v>
      </c>
      <c r="F13" s="14">
        <v>54516.92</v>
      </c>
      <c r="G13" s="14">
        <v>0</v>
      </c>
      <c r="H13" s="14"/>
    </row>
    <row r="14" spans="4:8" ht="25" customHeight="1" x14ac:dyDescent="0.35">
      <c r="D14" s="3" t="s">
        <v>14</v>
      </c>
      <c r="E14" s="2">
        <v>1611428.4</v>
      </c>
      <c r="F14" s="14">
        <v>56070.68</v>
      </c>
      <c r="G14" s="14">
        <v>0</v>
      </c>
      <c r="H14" s="14"/>
    </row>
    <row r="15" spans="4:8" ht="25" customHeight="1" x14ac:dyDescent="0.35">
      <c r="D15" s="3" t="s">
        <v>15</v>
      </c>
      <c r="E15" s="2">
        <v>1750050.08</v>
      </c>
      <c r="F15" s="14">
        <f>15205.67*4</f>
        <v>60822.68</v>
      </c>
      <c r="G15" s="14">
        <v>0</v>
      </c>
      <c r="H15" s="14"/>
    </row>
    <row r="16" spans="4:8" ht="25" customHeight="1" x14ac:dyDescent="0.35">
      <c r="D16" s="3" t="s">
        <v>19</v>
      </c>
      <c r="E16" s="2">
        <v>1773730.39</v>
      </c>
      <c r="F16" s="14">
        <f t="shared" ref="F16" si="0">15205.67*4</f>
        <v>60822.68</v>
      </c>
      <c r="G16" s="14">
        <v>0</v>
      </c>
      <c r="H16" s="14">
        <f>6166.67*10</f>
        <v>61666.7</v>
      </c>
    </row>
    <row r="17" spans="4:8" ht="25" customHeight="1" thickBot="1" x14ac:dyDescent="0.4">
      <c r="D17" s="6" t="s">
        <v>20</v>
      </c>
      <c r="E17" s="4">
        <v>1788972.68</v>
      </c>
      <c r="F17" s="15">
        <v>61600.44</v>
      </c>
      <c r="G17" s="15">
        <v>0</v>
      </c>
      <c r="H17" s="15">
        <v>74000</v>
      </c>
    </row>
  </sheetData>
  <mergeCells count="1">
    <mergeCell ref="E4:F4"/>
  </mergeCells>
  <phoneticPr fontId="5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Foglio3</vt:lpstr>
      <vt:lpstr>Foglio3!Area_stampa</vt:lpstr>
    </vt:vector>
  </TitlesOfParts>
  <Company>RSE SpA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RSE SpA</dc:creator>
  <cp:lastModifiedBy>Sanna Chicco (RSE)</cp:lastModifiedBy>
  <cp:lastPrinted>2023-01-25T14:40:15Z</cp:lastPrinted>
  <dcterms:created xsi:type="dcterms:W3CDTF">2017-04-26T09:57:57Z</dcterms:created>
  <dcterms:modified xsi:type="dcterms:W3CDTF">2026-07-08T06:49:52Z</dcterms:modified>
</cp:coreProperties>
</file>